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45" windowWidth="16605" windowHeight="7665"/>
  </bookViews>
  <sheets>
    <sheet name="Форма" sheetId="1" r:id="rId1"/>
    <sheet name="hidden" sheetId="2" state="hidden" r:id="rId2"/>
    <sheet name="Раздел" sheetId="3" state="hidden" r:id="rId3"/>
  </sheets>
  <definedNames>
    <definedName name="ЗаголовокТаблицы">Форма!$A$9:$AC$11</definedName>
    <definedName name="Заголовочные">Форма!$B$1:$AB$7</definedName>
    <definedName name="Заключительные">Форма!$B$26:$AB$29</definedName>
    <definedName name="Минус">Форма!$AC$11</definedName>
    <definedName name="Период">Форма!$C$7</definedName>
    <definedName name="Плюс">Форма!$A$11</definedName>
    <definedName name="Р1">Форма!$B$11</definedName>
    <definedName name="Р10">Форма!$K$11</definedName>
    <definedName name="Р11">Форма!$L$11</definedName>
    <definedName name="Р12">Форма!$M$11</definedName>
    <definedName name="Р13">Форма!$N$11</definedName>
    <definedName name="Р14">Форма!$O$11</definedName>
    <definedName name="Р15">Форма!$P$11</definedName>
    <definedName name="Р16">Форма!$Q$11</definedName>
    <definedName name="Р17">Форма!$R$11</definedName>
    <definedName name="Р18">Форма!$S$11</definedName>
    <definedName name="Р19">Форма!$T$11</definedName>
    <definedName name="Р2">Форма!$C$11</definedName>
    <definedName name="Р20">Форма!$U$11</definedName>
    <definedName name="Р21">Форма!$V$11</definedName>
    <definedName name="Р22">Форма!$W$11</definedName>
    <definedName name="Р23">Форма!$X$11</definedName>
    <definedName name="Р24">Форма!$Y$11</definedName>
    <definedName name="Р25">Форма!$Z$11</definedName>
    <definedName name="Р26">Форма!$AA$11</definedName>
    <definedName name="Р27">Форма!$AB$11</definedName>
    <definedName name="Р3">Форма!$D$11</definedName>
    <definedName name="Р4">Форма!$E$11</definedName>
    <definedName name="Р5">Форма!$F$11</definedName>
    <definedName name="Р6">Форма!$G$11</definedName>
    <definedName name="Р7">Форма!$H$11</definedName>
    <definedName name="Р8">Форма!$I$11</definedName>
    <definedName name="Р9">Форма!$J$11</definedName>
    <definedName name="Раздел">Форма!$A$8:$AC$25</definedName>
    <definedName name="Субъект">Форма!$C$6</definedName>
    <definedName name="Таблица">Форма!$A$9:$AC$19</definedName>
    <definedName name="Телефон">Форма!$C$28</definedName>
    <definedName name="ТелоТаблицы">Форма!$A$12:$AC$19</definedName>
    <definedName name="ФИО">Форма!$C$26</definedName>
    <definedName name="Форма">Форма!$A$1:$AC$29</definedName>
  </definedNames>
  <calcPr calcId="125725"/>
</workbook>
</file>

<file path=xl/calcChain.xml><?xml version="1.0" encoding="utf-8"?>
<calcChain xmlns="http://schemas.openxmlformats.org/spreadsheetml/2006/main">
  <c r="T19" i="1"/>
  <c r="U19"/>
  <c r="V19"/>
  <c r="W19"/>
  <c r="X19"/>
  <c r="Y19"/>
  <c r="S19"/>
</calcChain>
</file>

<file path=xl/sharedStrings.xml><?xml version="1.0" encoding="utf-8"?>
<sst xmlns="http://schemas.openxmlformats.org/spreadsheetml/2006/main" count="196" uniqueCount="140">
  <si>
    <t xml:space="preserve"> Краткое наименование налоговой льготы (налогового расхода)</t>
  </si>
  <si>
    <t xml:space="preserve"> Наименование налога</t>
  </si>
  <si>
    <t xml:space="preserve"> Вид налоговой льготы (налогового расхода)</t>
  </si>
  <si>
    <t xml:space="preserve"> Уровень льготируемой налоговой ставки</t>
  </si>
  <si>
    <t xml:space="preserve"> Условие предоставления налоговой льготы (налогового расхода)</t>
  </si>
  <si>
    <t xml:space="preserve"> Дата начала действия налоговой льготы (налогового расхода)</t>
  </si>
  <si>
    <t xml:space="preserve"> Срок действия налоговой льготы (налогового расхода)</t>
  </si>
  <si>
    <t xml:space="preserve"> Дата прекращения действия налоговой льготы (налогового расхода)</t>
  </si>
  <si>
    <t xml:space="preserve"> Целевая категория налоговой льготы (налогового расхода)</t>
  </si>
  <si>
    <t xml:space="preserve">Категория налогоплательщиков-получателей налоговой льготы (налогового расхода) </t>
  </si>
  <si>
    <t xml:space="preserve"> Количество налогоплательщиков, пользующихся налоговой льготой (налоговым расходом), единиц</t>
  </si>
  <si>
    <t>Цель налоговой льготы (налогового расхода)</t>
  </si>
  <si>
    <t>Эффективность налоговой льготы (да/нет)</t>
  </si>
  <si>
    <t>2014 г.</t>
  </si>
  <si>
    <t>2015 г.</t>
  </si>
  <si>
    <t>2016 г.</t>
  </si>
  <si>
    <t>2017 г.</t>
  </si>
  <si>
    <t>Реестр налоговых льгот (налоговых расходов) по местным налогам, установленных нормативными правовыми актами представительных органов муниципальных образований Краснодараского края</t>
  </si>
  <si>
    <t>ФИО Исполнителя</t>
  </si>
  <si>
    <t>Телефон</t>
  </si>
  <si>
    <t>ИТОГО</t>
  </si>
  <si>
    <t>Период:</t>
  </si>
  <si>
    <t>Наименование МО:</t>
  </si>
  <si>
    <t>Нормативный правовой акт, устанавливающий налоговую льготу (налоговый расход) (дата и номер Решения)</t>
  </si>
  <si>
    <t xml:space="preserve"> Реквизиты норм нормативного правового акта, устанавливающего налоговую льготу (налоговый расход) (Статья Х/ пункт Х/ подпункт Х/абзац Х Решения) </t>
  </si>
  <si>
    <t>Статус налогоплательщика (физические или юридические лица)</t>
  </si>
  <si>
    <t>Код вида экономической деятельности (по ОКВЭД), к которому относится налоговая льгота (налоговый расход)</t>
  </si>
  <si>
    <t xml:space="preserve">  Принадлежность налоговой льготы(налогового расхода) к группе полномочий в соответствии с Методикой распределения дотаций на выравнивание бюджетной обеспеченности субъектов Российской Федерации в соответствии с приложением №3</t>
  </si>
  <si>
    <t>2018 г.</t>
  </si>
  <si>
    <t>Выпадающие доходы бюджета, тыс. руб. (в соответствии с отчетом налогового органа форма 5- МН )</t>
  </si>
  <si>
    <t>Предложения по отмене или сохранении налоговой льготы</t>
  </si>
  <si>
    <t>col01</t>
  </si>
  <si>
    <t>col1</t>
  </si>
  <si>
    <t>col2</t>
  </si>
  <si>
    <t>col3</t>
  </si>
  <si>
    <t>col4</t>
  </si>
  <si>
    <t>col5</t>
  </si>
  <si>
    <t>col6</t>
  </si>
  <si>
    <t>col7</t>
  </si>
  <si>
    <t>col8</t>
  </si>
  <si>
    <t>col9</t>
  </si>
  <si>
    <t>col10</t>
  </si>
  <si>
    <t>col11</t>
  </si>
  <si>
    <t>col12</t>
  </si>
  <si>
    <t>col13</t>
  </si>
  <si>
    <t>col14</t>
  </si>
  <si>
    <t>col15</t>
  </si>
  <si>
    <t>col16</t>
  </si>
  <si>
    <t>col17</t>
  </si>
  <si>
    <t>col18</t>
  </si>
  <si>
    <t>col19</t>
  </si>
  <si>
    <t>col20</t>
  </si>
  <si>
    <t>col21</t>
  </si>
  <si>
    <t>col22</t>
  </si>
  <si>
    <t>col23</t>
  </si>
  <si>
    <t>col24</t>
  </si>
  <si>
    <t>col25</t>
  </si>
  <si>
    <t>col26</t>
  </si>
  <si>
    <t>col27</t>
  </si>
  <si>
    <t>col02</t>
  </si>
  <si>
    <t>row1</t>
  </si>
  <si>
    <t>row2</t>
  </si>
  <si>
    <t>Приложение 1</t>
  </si>
  <si>
    <t xml:space="preserve">Земельный налог    </t>
  </si>
  <si>
    <t>-</t>
  </si>
  <si>
    <t>Да</t>
  </si>
  <si>
    <t>Сохранение</t>
  </si>
  <si>
    <t>73-4-15</t>
  </si>
  <si>
    <t>Нововеличковское сельское поселение</t>
  </si>
  <si>
    <t>Начальник отдела финансов и муниципальных закупок</t>
  </si>
  <si>
    <t>___________________</t>
  </si>
  <si>
    <t>(подпись)</t>
  </si>
  <si>
    <t>Н.Н. Вуймина</t>
  </si>
  <si>
    <t>(ФИО)</t>
  </si>
  <si>
    <t>Физические лица</t>
  </si>
  <si>
    <t xml:space="preserve">Установить налоговые ставки в следующих размерах: 0,1 процента от кадастровой стоимости участка - в отношении земельных участков занятых жилищным фондом: - приобретенных (предоставленных) для индивидуального жилищного строительства; приобретенных (предоставленных) для личного подсобного хозяйства; </t>
  </si>
  <si>
    <t>Не ограничено</t>
  </si>
  <si>
    <t>Не установлено</t>
  </si>
  <si>
    <t xml:space="preserve"> 0,1 процента от кадастровой стоимости участка - в отношении земельных участков занятых жилищным фондом: - приобретенных (предоставленных) для индивидуального жилищного строительства; приобретенных (предоставленных) для личного подсобного хозяйства; </t>
  </si>
  <si>
    <t>поддержка населения</t>
  </si>
  <si>
    <t>Юридические лица</t>
  </si>
  <si>
    <t xml:space="preserve">Да </t>
  </si>
  <si>
    <t xml:space="preserve"> Физические лица                                                                                                                                                                                                                                       </t>
  </si>
  <si>
    <t>Неограниченный</t>
  </si>
  <si>
    <t>Социальный</t>
  </si>
  <si>
    <t>Многодетные семьи</t>
  </si>
  <si>
    <t xml:space="preserve"> предоставление льготы 50 %                                            </t>
  </si>
  <si>
    <t>освобождение от налогообложения</t>
  </si>
  <si>
    <t xml:space="preserve">Герои СССР,РФ; инвалиды 1 и 2 гр.нвалиды детства;физ.лица подвергшиеся воздействию радиации в следствии катастроф: на Чернобыльской АЭС, ПО «Маяк» и сбросов радиоактивных отходов в реку «Теча»,физ.лица непосредственно принимавшие участие в испытании ядерного оружия;физ.лицаперенесшими лучевую болезнь в результате учений, испытаний связанных с любыми видами ядерного, термоядерного оружия. </t>
  </si>
  <si>
    <t xml:space="preserve"> Ветераны и инвалиды Великой отечественной войны</t>
  </si>
  <si>
    <t xml:space="preserve">финансовая поддержка отдельных категорий граждан                            </t>
  </si>
  <si>
    <t>Финансовый</t>
  </si>
  <si>
    <t>Герои СССР,РФ; инвалиды 1 и 2 гр.нвалиды детства;физ.лица подвергшиеся воздействию радиации в следствии катастроф: на Чернобыльской АЭС, ПО «Маяк» и сбросов радиоактивных отходов в реку «Теча»,физ.лица непосредственно принимавшие участие в испытании ядерного оружия;физ.лицаперенесшими лучевую болезнь в результате учений, испытаний связанных с любыми видами ядерного, термоядерного оружия - 171</t>
  </si>
  <si>
    <t xml:space="preserve"> Ветераны и инвалиды Великой отечественной войны - 4</t>
  </si>
  <si>
    <t>Многодетные семьи- 145</t>
  </si>
  <si>
    <t>Налог на имущество физических лиц</t>
  </si>
  <si>
    <t>01.01.2017</t>
  </si>
  <si>
    <t xml:space="preserve"> Не установлено</t>
  </si>
  <si>
    <t xml:space="preserve">объекты налогообложения, включенных в перечень, определяемый в соответствии с п.7 ст.378.2 НК РФ </t>
  </si>
  <si>
    <t xml:space="preserve">объекты налогообложения, включенных в перечень, определяемый в соответствии с п.7 ст.378.2 НК РФ -    77 </t>
  </si>
  <si>
    <t>А.В.Михайлова</t>
  </si>
  <si>
    <t>освобождение от налогообложения , льгота предоставляется только в отношении одного земельного участка по выбору налогоплательщика</t>
  </si>
  <si>
    <t>в отношении одного земельного участка, предназначенного для размещения домов индивидуальной жилой застройки; предоставленного для личного подсобного хозяйства, дачного хозяйства, садоводства, огородничества или животноводства</t>
  </si>
  <si>
    <t xml:space="preserve">Установить льготу от установленной налоговой ставки налога в соответствии с пунктом 2  настоящего решения;                                                </t>
  </si>
  <si>
    <t xml:space="preserve">Установить льготу от установленной налоговой ставки налога в соответствии с пунктом 2  настоящего решения;  льгота предоставляется только в отношении одного земельного участка по выбору налогоплательщика                                               </t>
  </si>
  <si>
    <t>действие льготы с 01.01.2015</t>
  </si>
  <si>
    <t xml:space="preserve"> действие льготы с 01.01.2015</t>
  </si>
  <si>
    <t>01.01.2015</t>
  </si>
  <si>
    <t>СОЦИАЛЬНАЯ ПООДЕРЖКА НАСЕЛЕНИЯ-ПРЕДОСТАВЛЕНИЕ МЕР СОЦ.ПОДДЕРЖКИ ГРАЖДАН</t>
  </si>
  <si>
    <t>содержание госуд.органов влсти субьектовРФ и органов местного самоуправление</t>
  </si>
  <si>
    <t>Дата проведения оценки эффективности налоговых льгот (пониженных ставок) , установленных нормативными правовыми актами муниципальных образований за 2019 год (согласно заключенным Соглашениям срок проведения до 17 августа 2020 года)</t>
  </si>
  <si>
    <t>2019 г.</t>
  </si>
  <si>
    <t>2020 г. (оценка)</t>
  </si>
  <si>
    <t>органы местного самоуправления, муниципальные учреждения сельского поселения -3 ; муниципальные унитарные учреждения, учредителями которых является администрация Нововеличковского сельского поселения -1</t>
  </si>
  <si>
    <t>органы местного самоуправления, муниципальные учреждения сельского поселения, муниципальные унитарные учреждения, учредителями которых является администрация Нововеличковского сельского поселения</t>
  </si>
  <si>
    <t>Пониженная (0,1%) ставка по земельному налогу, в отношении земельных участков:                                                                                       - занятых жилищным фондом и объектами инженерной инфраструктуры  жилищно-коммунального комплекса (за исключением  доли в праве  на земельный участок, приходящейся  на объект, не относящийся  к  жилищному  фонду и к объектам  инженерной  инфраструктуры  жилищно-коммунального комплекса)  или приобретенных (предоставленных) для  жилищного строительства; - приобретенных (предоставленных) для личного подсобного хозяйства, садоводства, огородничества или животноводства, а также дачного хозяйства.</t>
  </si>
  <si>
    <t>пониженная ставка (0,1%)</t>
  </si>
  <si>
    <t xml:space="preserve"> Освобождаются от налогообложения:                                           1) органы местного самоуправления Нововеличковского сельского поселения;                                                                                    2) муниципальные учреждения сельских поселений- в отношении земельных участков, используемых ими для непосредственного выполнения возложенных на них функций и осуществления уставной деятельности;                                                        3)  муниципальные унитарные учреждения, учредителями которых является администрация Нововеличковского сельского поселения</t>
  </si>
  <si>
    <t>Пониженная ставка (0,3 %) по налогу на имущество физических лиц, в отношении объектов налогообложения включенных в перечень, определяемый в соответствии с п.7 ст.378.2 НК РФ, в отношении объектов налогообложения, предусмотренных абз.2  п.10 ст.378.2 НК РФ, а также в отношении объектов налогообложения, кадастровая стоимость каждого из которых превышает 300 миллионов рублей;</t>
  </si>
  <si>
    <t>Установить налоговую ставку  (0,3 %) по налогу на имущество физических лиц, в отношении объектов налогообложения включенных в перечень, определяемый в соответствии с п.7 ст.378.2 НК РФ, в отношении объектов налогообложения, предусмотренных абз.2  п.10 ст.378.2 НК РФ, а также в отношении объектов налогообложения, кадастровая стоимость каждого из которых превышает 300 миллионов рублей;</t>
  </si>
  <si>
    <t>Социальная (по пониженной ставке)</t>
  </si>
  <si>
    <t>В связи с переходом на кадастровую стоимость снизить налоговую нагрузку, поддержка субъектов малого и среднего предпринимательства</t>
  </si>
  <si>
    <t xml:space="preserve">Экономия бюджетных средств, выделяемых на прямое финансирование выполнения налогоплательщиком социальных задач, экономии трансфертных издержек.                          </t>
  </si>
  <si>
    <t>установить льготу в размере 25 % в отношении подлежащего к уплате налога многодетным семьям, имеющих трех и более детей, в отношении одного земельного участка, предназначенного для размещения домов индивидуальной жилой застройки; предоставленного для личного подсобного хозяйства, дачного хозяйства, садоводства, огородничества или животноводства</t>
  </si>
  <si>
    <t xml:space="preserve">Пониженная ставка( 0,2 %)по налогу на имущество  в отношении:
- жилых домов, жилых помещений (квартира, комната);
- объектов незавершенного строительства в случае, если проектируемым назначением таких объектов является жилой дом;
- единых недвижимых комплексов, в состав которых входит хотя бы одно жилое помещение (жилой дом);
- гаражей и машино-мест;
- хозяйственных строений или сооружений, площадь каждого из которых не превышает 50 квадратных метров и которые расположены на земельных участках, предоставленных для ведения личного подсобного, дачного хозяйства, огородничества, садоводства или индивидуального жилищного строительства;
</t>
  </si>
  <si>
    <t xml:space="preserve"> 0,1 процента от кадастровой стоимости участка - в отношении земельных участков занятых жилищным фондом: - приобретенных (предоставленных) для индивидуального жилищного строительства; приобретенных (предоставленных) для личного подсобного хозяйства - 2243</t>
  </si>
  <si>
    <t xml:space="preserve"> Освобождаются от налогообложения:                                           1) органы местного самоуправления Нововеличковского сельского поселения;                                                                                    2) муниципальные учреждения сельских поселений- в отношении земельных участков, используемых ими для непосредственного выполнения возложенных на них функций и осуществления уставной деятельности;                                                                     3)  муниципальные унитарные учреждения, учредителями которых является администрация Нововеличковского сельского поселения</t>
  </si>
  <si>
    <t xml:space="preserve"> (предоставление льготы 25 % )                                           </t>
  </si>
  <si>
    <t>пониженная ставка(0,3%)</t>
  </si>
  <si>
    <t>пониженная ставка(0,2%)</t>
  </si>
  <si>
    <t>Решение Новеличковского сельского поселения Динского района "О земельном налоге" от 20.11.2014 № 20-3/39                  ( с изменениями                              Решение от 03.06.2015 №65-12/3;                     Решение от 17.11.2017 №230-49/3,           Решение от 19.11.2018г.№ 305-67/3.</t>
  </si>
  <si>
    <t>Решение Нововеличковского сельского поселения Динского района "О налоге на имущество физических лиц" от 21.11.2016 № 154-33/3  (с изменениями                                   Решение  от 11.10.2018 № 296-66/3,           Решение от 20.12.2018 № 315-68/3</t>
  </si>
  <si>
    <t>Решение Нововеличковского сельского поселения Динского района "О налоге на имущество физических лиц" от 21.11.2016 № 154-33/3  (с изменениями                Решение от 11.10.2018 № 296-66/3;                          Решениеот 20.12.2018 № 315-68/3</t>
  </si>
  <si>
    <t xml:space="preserve"> п.2 пп.2 </t>
  </si>
  <si>
    <t xml:space="preserve">п.6 п.п.6.2 </t>
  </si>
  <si>
    <t xml:space="preserve"> п.6 пп 6.1абз.7   от 03.06.2015 №65-12/3</t>
  </si>
  <si>
    <t>п.6 пп 6.1 абз.1-6</t>
  </si>
  <si>
    <t xml:space="preserve">  п.6 пп. 6.3</t>
  </si>
  <si>
    <t xml:space="preserve"> п.2 пп.1 </t>
  </si>
  <si>
    <t xml:space="preserve"> п.2 пп.2 (с п7 ст. 378.2 НК Рф)</t>
  </si>
</sst>
</file>

<file path=xl/styles.xml><?xml version="1.0" encoding="utf-8"?>
<styleSheet xmlns="http://schemas.openxmlformats.org/spreadsheetml/2006/main">
  <numFmts count="3">
    <numFmt numFmtId="164" formatCode="0.0%"/>
    <numFmt numFmtId="165" formatCode="_-* #,##0_р_._-;\-* #,##0_р_._-;_-* &quot;-&quot;_р_._-;_-@_-"/>
    <numFmt numFmtId="166" formatCode="0.0"/>
  </numFmts>
  <fonts count="2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5">
    <xf numFmtId="0" fontId="0" fillId="0" borderId="0"/>
    <xf numFmtId="0" fontId="3" fillId="5" borderId="0" applyNumberFormat="0" applyBorder="0" applyAlignment="0" applyProtection="0"/>
    <xf numFmtId="0" fontId="7" fillId="0" borderId="3" applyNumberFormat="0" applyFill="0" applyAlignment="0" applyProtection="0"/>
    <xf numFmtId="0" fontId="4" fillId="4" borderId="1" applyNumberFormat="0" applyAlignment="0" applyProtection="0"/>
    <xf numFmtId="0" fontId="5" fillId="6" borderId="2" applyNumberFormat="0" applyAlignment="0" applyProtection="0"/>
    <xf numFmtId="0" fontId="14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5" fillId="3" borderId="0" applyNumberFormat="0" applyBorder="0" applyAlignment="0" applyProtection="0"/>
    <xf numFmtId="0" fontId="9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2" fillId="9" borderId="5" applyNumberFormat="0" applyFont="0" applyAlignment="0" applyProtection="0"/>
    <xf numFmtId="0" fontId="10" fillId="8" borderId="0" applyNumberFormat="0" applyBorder="0" applyAlignment="0" applyProtection="0"/>
    <xf numFmtId="0" fontId="8" fillId="7" borderId="4" applyNumberFormat="0" applyAlignment="0" applyProtection="0"/>
  </cellStyleXfs>
  <cellXfs count="52">
    <xf numFmtId="0" fontId="0" fillId="0" borderId="0" xfId="0"/>
    <xf numFmtId="0" fontId="16" fillId="0" borderId="0" xfId="0" applyFont="1"/>
    <xf numFmtId="0" fontId="17" fillId="0" borderId="7" xfId="0" applyFont="1" applyBorder="1"/>
    <xf numFmtId="0" fontId="16" fillId="0" borderId="8" xfId="0" applyFont="1" applyBorder="1"/>
    <xf numFmtId="0" fontId="16" fillId="0" borderId="7" xfId="0" applyFont="1" applyBorder="1" applyAlignment="1">
      <alignment horizontal="center"/>
    </xf>
    <xf numFmtId="1" fontId="17" fillId="0" borderId="7" xfId="0" applyNumberFormat="1" applyFont="1" applyBorder="1" applyAlignment="1">
      <alignment horizontal="right"/>
    </xf>
    <xf numFmtId="0" fontId="17" fillId="0" borderId="0" xfId="0" applyFont="1"/>
    <xf numFmtId="0" fontId="16" fillId="0" borderId="0" xfId="0" applyFont="1" applyBorder="1"/>
    <xf numFmtId="0" fontId="19" fillId="11" borderId="9" xfId="0" applyFont="1" applyFill="1" applyBorder="1" applyAlignment="1">
      <alignment horizontal="center" vertical="center"/>
    </xf>
    <xf numFmtId="0" fontId="19" fillId="11" borderId="9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right" wrapText="1"/>
    </xf>
    <xf numFmtId="0" fontId="20" fillId="0" borderId="0" xfId="0" applyFont="1"/>
    <xf numFmtId="0" fontId="20" fillId="0" borderId="0" xfId="0" applyFont="1" applyAlignment="1">
      <alignment wrapText="1"/>
    </xf>
    <xf numFmtId="0" fontId="16" fillId="10" borderId="0" xfId="0" applyFont="1" applyFill="1" applyAlignment="1" applyProtection="1">
      <alignment horizontal="left"/>
      <protection locked="0"/>
    </xf>
    <xf numFmtId="0" fontId="17" fillId="0" borderId="0" xfId="0" applyFont="1" applyBorder="1"/>
    <xf numFmtId="1" fontId="17" fillId="0" borderId="0" xfId="0" applyNumberFormat="1" applyFont="1" applyBorder="1" applyAlignment="1">
      <alignment horizontal="right"/>
    </xf>
    <xf numFmtId="0" fontId="17" fillId="0" borderId="0" xfId="0" applyFont="1" applyBorder="1" applyAlignment="1">
      <alignment horizontal="center"/>
    </xf>
    <xf numFmtId="0" fontId="16" fillId="10" borderId="7" xfId="0" applyFont="1" applyFill="1" applyBorder="1" applyAlignment="1" applyProtection="1">
      <alignment horizontal="left" vertical="top" wrapText="1"/>
      <protection locked="0"/>
    </xf>
    <xf numFmtId="0" fontId="16" fillId="10" borderId="7" xfId="0" applyFont="1" applyFill="1" applyBorder="1" applyAlignment="1" applyProtection="1">
      <alignment horizontal="left" vertical="center" wrapText="1"/>
      <protection locked="0"/>
    </xf>
    <xf numFmtId="49" fontId="16" fillId="10" borderId="7" xfId="0" applyNumberFormat="1" applyFont="1" applyFill="1" applyBorder="1" applyAlignment="1" applyProtection="1">
      <alignment horizontal="center" vertical="center" wrapText="1"/>
      <protection locked="0"/>
    </xf>
    <xf numFmtId="0" fontId="16" fillId="10" borderId="7" xfId="0" applyFont="1" applyFill="1" applyBorder="1" applyAlignment="1" applyProtection="1">
      <alignment horizontal="center" vertical="center" wrapText="1"/>
      <protection locked="0"/>
    </xf>
    <xf numFmtId="49" fontId="16" fillId="10" borderId="7" xfId="0" applyNumberFormat="1" applyFont="1" applyFill="1" applyBorder="1" applyAlignment="1" applyProtection="1">
      <alignment horizontal="left" vertical="center" wrapText="1"/>
      <protection locked="0"/>
    </xf>
    <xf numFmtId="164" fontId="19" fillId="10" borderId="7" xfId="0" applyNumberFormat="1" applyFont="1" applyFill="1" applyBorder="1" applyAlignment="1" applyProtection="1">
      <alignment horizontal="center" vertical="center" wrapText="1"/>
      <protection locked="0"/>
    </xf>
    <xf numFmtId="1" fontId="16" fillId="10" borderId="7" xfId="0" applyNumberFormat="1" applyFont="1" applyFill="1" applyBorder="1" applyAlignment="1" applyProtection="1">
      <alignment horizontal="center" vertical="center" wrapText="1"/>
      <protection locked="0"/>
    </xf>
    <xf numFmtId="165" fontId="16" fillId="10" borderId="7" xfId="0" applyNumberFormat="1" applyFont="1" applyFill="1" applyBorder="1" applyAlignment="1" applyProtection="1">
      <alignment horizontal="center" vertical="center" wrapText="1"/>
      <protection locked="0"/>
    </xf>
    <xf numFmtId="9" fontId="16" fillId="10" borderId="7" xfId="0" applyNumberFormat="1" applyFont="1" applyFill="1" applyBorder="1" applyAlignment="1" applyProtection="1">
      <alignment horizontal="center" vertical="center" wrapText="1"/>
      <protection locked="0"/>
    </xf>
    <xf numFmtId="166" fontId="16" fillId="10" borderId="7" xfId="0" applyNumberFormat="1" applyFont="1" applyFill="1" applyBorder="1" applyAlignment="1" applyProtection="1">
      <alignment horizontal="center" vertical="center" wrapText="1"/>
      <protection locked="0"/>
    </xf>
    <xf numFmtId="2" fontId="16" fillId="10" borderId="7" xfId="0" applyNumberFormat="1" applyFont="1" applyFill="1" applyBorder="1" applyAlignment="1" applyProtection="1">
      <alignment horizontal="center" vertical="center" wrapText="1"/>
      <protection locked="0"/>
    </xf>
    <xf numFmtId="14" fontId="16" fillId="10" borderId="7" xfId="0" applyNumberFormat="1" applyFont="1" applyFill="1" applyBorder="1" applyAlignment="1" applyProtection="1">
      <alignment horizontal="center" vertical="center" wrapText="1"/>
      <protection locked="0"/>
    </xf>
    <xf numFmtId="2" fontId="16" fillId="12" borderId="7" xfId="0" applyNumberFormat="1" applyFont="1" applyFill="1" applyBorder="1" applyAlignment="1" applyProtection="1">
      <alignment horizontal="center" vertical="center" wrapText="1"/>
      <protection locked="0"/>
    </xf>
    <xf numFmtId="14" fontId="16" fillId="10" borderId="10" xfId="0" applyNumberFormat="1" applyFont="1" applyFill="1" applyBorder="1" applyAlignment="1" applyProtection="1">
      <alignment horizontal="center" vertical="center" wrapText="1"/>
      <protection locked="0"/>
    </xf>
    <xf numFmtId="14" fontId="16" fillId="10" borderId="13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3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16" fillId="10" borderId="10" xfId="0" applyFont="1" applyFill="1" applyBorder="1" applyAlignment="1" applyProtection="1">
      <alignment horizontal="center" vertical="center" wrapText="1"/>
      <protection locked="0"/>
    </xf>
    <xf numFmtId="0" fontId="16" fillId="10" borderId="13" xfId="0" applyFont="1" applyFill="1" applyBorder="1" applyAlignment="1" applyProtection="1">
      <alignment horizontal="center" vertical="center" wrapText="1"/>
      <protection locked="0"/>
    </xf>
    <xf numFmtId="0" fontId="0" fillId="0" borderId="13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11" borderId="10" xfId="0" applyFont="1" applyFill="1" applyBorder="1" applyAlignment="1">
      <alignment horizontal="center" vertical="center" wrapText="1"/>
    </xf>
    <xf numFmtId="0" fontId="1" fillId="11" borderId="1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6" fillId="10" borderId="0" xfId="0" applyFont="1" applyFill="1" applyAlignment="1" applyProtection="1">
      <alignment horizontal="left"/>
      <protection locked="0"/>
    </xf>
    <xf numFmtId="0" fontId="16" fillId="10" borderId="0" xfId="0" applyFont="1" applyFill="1" applyAlignment="1">
      <alignment horizontal="left"/>
    </xf>
    <xf numFmtId="0" fontId="1" fillId="11" borderId="12" xfId="0" applyFont="1" applyFill="1" applyBorder="1" applyAlignment="1">
      <alignment horizontal="center" vertical="center" wrapText="1"/>
    </xf>
    <xf numFmtId="0" fontId="1" fillId="11" borderId="9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</cellXfs>
  <cellStyles count="15">
    <cellStyle name="Обычный" xfId="0" builtinId="0"/>
    <cellStyle name="㼿‿‿㼿㼿㼿?" xfId="1"/>
    <cellStyle name="㼿㼿" xfId="2"/>
    <cellStyle name="㼿㼿 " xfId="3"/>
    <cellStyle name="㼿㼿?" xfId="4"/>
    <cellStyle name="㼿㼿‿㼿㼿㼿㼿㼿㼿㼿" xfId="5"/>
    <cellStyle name="㼿㼿㼿" xfId="6"/>
    <cellStyle name="㼿㼿㼿?" xfId="7"/>
    <cellStyle name="㼿㼿㼿㼿" xfId="8"/>
    <cellStyle name="㼿㼿㼿㼿?" xfId="9"/>
    <cellStyle name="㼿㼿㼿㼿‿?" xfId="10"/>
    <cellStyle name="㼿㼿㼿㼿‿㼿㼿㼿" xfId="11"/>
    <cellStyle name="㼿㼿㼿㼿㼿" xfId="12"/>
    <cellStyle name="㼿㼿㼿㼿㼿?" xfId="13"/>
    <cellStyle name="㼿㼿㼿㼿㼿‿㼿㼿㼿" xfId="1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9"/>
  <sheetViews>
    <sheetView tabSelected="1" topLeftCell="C1" zoomScale="93" zoomScaleNormal="93" workbookViewId="0">
      <selection activeCell="V17" sqref="V17"/>
    </sheetView>
  </sheetViews>
  <sheetFormatPr defaultRowHeight="15"/>
  <cols>
    <col min="1" max="1" width="3.7109375" customWidth="1"/>
    <col min="2" max="2" width="14.28515625" customWidth="1"/>
    <col min="3" max="4" width="40.42578125" customWidth="1"/>
    <col min="5" max="5" width="16" customWidth="1"/>
    <col min="6" max="6" width="49.85546875" customWidth="1"/>
    <col min="7" max="7" width="17.5703125" customWidth="1"/>
    <col min="8" max="8" width="20.7109375" customWidth="1"/>
    <col min="9" max="9" width="16" customWidth="1"/>
    <col min="10" max="10" width="37" customWidth="1"/>
    <col min="11" max="11" width="21.28515625" customWidth="1"/>
    <col min="12" max="12" width="19.28515625" customWidth="1"/>
    <col min="13" max="13" width="13.140625" customWidth="1"/>
    <col min="14" max="14" width="13.42578125" customWidth="1"/>
    <col min="15" max="15" width="32.7109375" customWidth="1"/>
    <col min="16" max="16" width="30.42578125" customWidth="1"/>
    <col min="17" max="17" width="13.28515625" customWidth="1"/>
    <col min="18" max="18" width="25.140625" customWidth="1"/>
    <col min="19" max="25" width="12.28515625" customWidth="1"/>
    <col min="26" max="26" width="20.5703125" customWidth="1"/>
    <col min="27" max="27" width="17.28515625" customWidth="1"/>
    <col min="28" max="28" width="17" customWidth="1"/>
    <col min="29" max="29" width="4.5703125" customWidth="1"/>
  </cols>
  <sheetData>
    <row r="1" spans="1:29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38" t="s">
        <v>62</v>
      </c>
      <c r="AB2" s="38"/>
    </row>
    <row r="3" spans="1:29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20.25">
      <c r="B4" s="40" t="s">
        <v>17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</row>
    <row r="5" spans="1:29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9">
      <c r="B6" s="6" t="s">
        <v>22</v>
      </c>
      <c r="C6" s="39" t="s">
        <v>68</v>
      </c>
      <c r="D6" s="39"/>
      <c r="E6" s="39"/>
      <c r="F6" s="39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9">
      <c r="B7" s="6" t="s">
        <v>21</v>
      </c>
      <c r="C7" s="6">
        <v>2020</v>
      </c>
      <c r="D7" s="1"/>
      <c r="E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9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9" ht="15" customHeight="1">
      <c r="B9" s="41" t="s">
        <v>110</v>
      </c>
      <c r="C9" s="43" t="s">
        <v>23</v>
      </c>
      <c r="D9" s="41" t="s">
        <v>24</v>
      </c>
      <c r="E9" s="41" t="s">
        <v>25</v>
      </c>
      <c r="F9" s="41" t="s">
        <v>0</v>
      </c>
      <c r="G9" s="41" t="s">
        <v>1</v>
      </c>
      <c r="H9" s="41" t="s">
        <v>2</v>
      </c>
      <c r="I9" s="43" t="s">
        <v>3</v>
      </c>
      <c r="J9" s="41" t="s">
        <v>4</v>
      </c>
      <c r="K9" s="45" t="s">
        <v>5</v>
      </c>
      <c r="L9" s="41" t="s">
        <v>6</v>
      </c>
      <c r="M9" s="41" t="s">
        <v>7</v>
      </c>
      <c r="N9" s="41" t="s">
        <v>8</v>
      </c>
      <c r="O9" s="41" t="s">
        <v>9</v>
      </c>
      <c r="P9" s="45" t="s">
        <v>10</v>
      </c>
      <c r="Q9" s="45" t="s">
        <v>26</v>
      </c>
      <c r="R9" s="51" t="s">
        <v>27</v>
      </c>
      <c r="S9" s="49" t="s">
        <v>29</v>
      </c>
      <c r="T9" s="49"/>
      <c r="U9" s="49"/>
      <c r="V9" s="49"/>
      <c r="W9" s="49"/>
      <c r="X9" s="49"/>
      <c r="Y9" s="50"/>
      <c r="Z9" s="45" t="s">
        <v>11</v>
      </c>
      <c r="AA9" s="43" t="s">
        <v>12</v>
      </c>
      <c r="AB9" s="43" t="s">
        <v>30</v>
      </c>
    </row>
    <row r="10" spans="1:29" ht="198" customHeight="1">
      <c r="B10" s="42"/>
      <c r="C10" s="44"/>
      <c r="D10" s="42"/>
      <c r="E10" s="42"/>
      <c r="F10" s="42"/>
      <c r="G10" s="42"/>
      <c r="H10" s="42"/>
      <c r="I10" s="44"/>
      <c r="J10" s="42"/>
      <c r="K10" s="46"/>
      <c r="L10" s="42"/>
      <c r="M10" s="42"/>
      <c r="N10" s="42"/>
      <c r="O10" s="42"/>
      <c r="P10" s="46"/>
      <c r="Q10" s="46"/>
      <c r="R10" s="51"/>
      <c r="S10" s="8" t="s">
        <v>13</v>
      </c>
      <c r="T10" s="8" t="s">
        <v>14</v>
      </c>
      <c r="U10" s="8" t="s">
        <v>15</v>
      </c>
      <c r="V10" s="8" t="s">
        <v>16</v>
      </c>
      <c r="W10" s="8" t="s">
        <v>28</v>
      </c>
      <c r="X10" s="8" t="s">
        <v>111</v>
      </c>
      <c r="Y10" s="9" t="s">
        <v>112</v>
      </c>
      <c r="Z10" s="46"/>
      <c r="AA10" s="44"/>
      <c r="AB10" s="44"/>
    </row>
    <row r="11" spans="1:29">
      <c r="B11" s="4">
        <v>1</v>
      </c>
      <c r="C11" s="4">
        <v>2</v>
      </c>
      <c r="D11" s="4">
        <v>3</v>
      </c>
      <c r="E11" s="4">
        <v>4</v>
      </c>
      <c r="F11" s="4">
        <v>5</v>
      </c>
      <c r="G11" s="4">
        <v>6</v>
      </c>
      <c r="H11" s="4">
        <v>7</v>
      </c>
      <c r="I11" s="4">
        <v>8</v>
      </c>
      <c r="J11" s="4">
        <v>9</v>
      </c>
      <c r="K11" s="4">
        <v>10</v>
      </c>
      <c r="L11" s="4">
        <v>11</v>
      </c>
      <c r="M11" s="4">
        <v>12</v>
      </c>
      <c r="N11" s="4">
        <v>13</v>
      </c>
      <c r="O11" s="4">
        <v>14</v>
      </c>
      <c r="P11" s="4">
        <v>15</v>
      </c>
      <c r="Q11" s="4">
        <v>16</v>
      </c>
      <c r="R11" s="4">
        <v>17</v>
      </c>
      <c r="S11" s="4">
        <v>18</v>
      </c>
      <c r="T11" s="4">
        <v>19</v>
      </c>
      <c r="U11" s="4">
        <v>20</v>
      </c>
      <c r="V11" s="4">
        <v>21</v>
      </c>
      <c r="W11" s="4">
        <v>22</v>
      </c>
      <c r="X11" s="4">
        <v>23</v>
      </c>
      <c r="Y11" s="4">
        <v>24</v>
      </c>
      <c r="Z11" s="4">
        <v>25</v>
      </c>
      <c r="AA11" s="4">
        <v>26</v>
      </c>
      <c r="AB11" s="4">
        <v>27</v>
      </c>
    </row>
    <row r="12" spans="1:29" s="12" customFormat="1" ht="217.5" customHeight="1">
      <c r="A12" s="10"/>
      <c r="B12" s="30">
        <v>44039</v>
      </c>
      <c r="C12" s="34" t="s">
        <v>130</v>
      </c>
      <c r="D12" s="18" t="s">
        <v>135</v>
      </c>
      <c r="E12" s="21" t="s">
        <v>82</v>
      </c>
      <c r="F12" s="18" t="s">
        <v>102</v>
      </c>
      <c r="G12" s="18" t="s">
        <v>63</v>
      </c>
      <c r="H12" s="18" t="s">
        <v>127</v>
      </c>
      <c r="I12" s="25">
        <v>0.25</v>
      </c>
      <c r="J12" s="18" t="s">
        <v>123</v>
      </c>
      <c r="K12" s="19" t="s">
        <v>105</v>
      </c>
      <c r="L12" s="20" t="s">
        <v>83</v>
      </c>
      <c r="M12" s="19" t="s">
        <v>77</v>
      </c>
      <c r="N12" s="19" t="s">
        <v>84</v>
      </c>
      <c r="O12" s="20" t="s">
        <v>85</v>
      </c>
      <c r="P12" s="18" t="s">
        <v>94</v>
      </c>
      <c r="Q12" s="20" t="s">
        <v>64</v>
      </c>
      <c r="R12" s="20" t="s">
        <v>108</v>
      </c>
      <c r="S12" s="23">
        <v>0</v>
      </c>
      <c r="T12" s="26">
        <v>13.6</v>
      </c>
      <c r="U12" s="27">
        <v>13.8</v>
      </c>
      <c r="V12" s="27">
        <v>66</v>
      </c>
      <c r="W12" s="27">
        <v>83</v>
      </c>
      <c r="X12" s="29">
        <v>98</v>
      </c>
      <c r="Y12" s="29">
        <v>98</v>
      </c>
      <c r="Z12" s="20" t="s">
        <v>90</v>
      </c>
      <c r="AA12" s="20" t="s">
        <v>65</v>
      </c>
      <c r="AB12" s="20" t="s">
        <v>66</v>
      </c>
      <c r="AC12" s="11"/>
    </row>
    <row r="13" spans="1:29" s="12" customFormat="1" ht="226.5" customHeight="1">
      <c r="A13" s="10"/>
      <c r="B13" s="31"/>
      <c r="C13" s="35"/>
      <c r="D13" s="18" t="s">
        <v>136</v>
      </c>
      <c r="E13" s="21" t="s">
        <v>82</v>
      </c>
      <c r="F13" s="18" t="s">
        <v>103</v>
      </c>
      <c r="G13" s="18" t="s">
        <v>63</v>
      </c>
      <c r="H13" s="18" t="s">
        <v>86</v>
      </c>
      <c r="I13" s="25">
        <v>0.5</v>
      </c>
      <c r="J13" s="18" t="s">
        <v>104</v>
      </c>
      <c r="K13" s="19" t="s">
        <v>106</v>
      </c>
      <c r="L13" s="20" t="s">
        <v>83</v>
      </c>
      <c r="M13" s="19" t="s">
        <v>77</v>
      </c>
      <c r="N13" s="19" t="s">
        <v>84</v>
      </c>
      <c r="O13" s="17" t="s">
        <v>88</v>
      </c>
      <c r="P13" s="17" t="s">
        <v>92</v>
      </c>
      <c r="Q13" s="20"/>
      <c r="R13" s="20"/>
      <c r="S13" s="27">
        <v>139.80000000000001</v>
      </c>
      <c r="T13" s="27">
        <v>138.19999999999999</v>
      </c>
      <c r="U13" s="27">
        <v>137.19999999999999</v>
      </c>
      <c r="V13" s="27">
        <v>74</v>
      </c>
      <c r="W13" s="27">
        <v>13</v>
      </c>
      <c r="X13" s="27">
        <v>19</v>
      </c>
      <c r="Y13" s="27">
        <v>19</v>
      </c>
      <c r="Z13" s="20" t="s">
        <v>90</v>
      </c>
      <c r="AA13" s="20" t="s">
        <v>65</v>
      </c>
      <c r="AB13" s="20" t="s">
        <v>66</v>
      </c>
      <c r="AC13" s="11"/>
    </row>
    <row r="14" spans="1:29" s="12" customFormat="1" ht="137.25" customHeight="1">
      <c r="A14" s="10"/>
      <c r="B14" s="31"/>
      <c r="C14" s="35"/>
      <c r="D14" s="18" t="s">
        <v>134</v>
      </c>
      <c r="E14" s="21" t="s">
        <v>74</v>
      </c>
      <c r="F14" s="18" t="s">
        <v>101</v>
      </c>
      <c r="G14" s="18" t="s">
        <v>63</v>
      </c>
      <c r="H14" s="18" t="s">
        <v>87</v>
      </c>
      <c r="I14" s="25">
        <v>1</v>
      </c>
      <c r="J14" s="18" t="s">
        <v>101</v>
      </c>
      <c r="K14" s="19" t="s">
        <v>106</v>
      </c>
      <c r="L14" s="20" t="s">
        <v>83</v>
      </c>
      <c r="M14" s="19" t="s">
        <v>77</v>
      </c>
      <c r="N14" s="19" t="s">
        <v>84</v>
      </c>
      <c r="O14" s="17" t="s">
        <v>89</v>
      </c>
      <c r="P14" s="17" t="s">
        <v>93</v>
      </c>
      <c r="Q14" s="20"/>
      <c r="R14" s="20"/>
      <c r="S14" s="27">
        <v>9.1999999999999993</v>
      </c>
      <c r="T14" s="27">
        <v>8.5</v>
      </c>
      <c r="U14" s="27">
        <v>8.5</v>
      </c>
      <c r="V14" s="27">
        <v>11</v>
      </c>
      <c r="W14" s="27">
        <v>11</v>
      </c>
      <c r="X14" s="27">
        <v>11</v>
      </c>
      <c r="Y14" s="27">
        <v>11</v>
      </c>
      <c r="Z14" s="20" t="s">
        <v>90</v>
      </c>
      <c r="AA14" s="20" t="s">
        <v>81</v>
      </c>
      <c r="AB14" s="20" t="s">
        <v>66</v>
      </c>
      <c r="AC14" s="11"/>
    </row>
    <row r="15" spans="1:29" s="12" customFormat="1" ht="264" customHeight="1">
      <c r="A15" s="10"/>
      <c r="B15" s="32"/>
      <c r="C15" s="36"/>
      <c r="D15" s="18" t="s">
        <v>137</v>
      </c>
      <c r="E15" s="21" t="s">
        <v>80</v>
      </c>
      <c r="F15" s="18" t="s">
        <v>126</v>
      </c>
      <c r="G15" s="18" t="s">
        <v>63</v>
      </c>
      <c r="H15" s="18" t="s">
        <v>87</v>
      </c>
      <c r="I15" s="25">
        <v>1</v>
      </c>
      <c r="J15" s="18" t="s">
        <v>117</v>
      </c>
      <c r="K15" s="19" t="s">
        <v>106</v>
      </c>
      <c r="L15" s="20" t="s">
        <v>83</v>
      </c>
      <c r="M15" s="19" t="s">
        <v>77</v>
      </c>
      <c r="N15" s="20" t="s">
        <v>91</v>
      </c>
      <c r="O15" s="17" t="s">
        <v>114</v>
      </c>
      <c r="P15" s="17" t="s">
        <v>113</v>
      </c>
      <c r="Q15" s="20"/>
      <c r="R15" s="20" t="s">
        <v>109</v>
      </c>
      <c r="S15" s="27">
        <v>117.8</v>
      </c>
      <c r="T15" s="27">
        <v>117.8</v>
      </c>
      <c r="U15" s="27">
        <v>117.8</v>
      </c>
      <c r="V15" s="27">
        <v>66</v>
      </c>
      <c r="W15" s="27">
        <v>58</v>
      </c>
      <c r="X15" s="27">
        <v>58</v>
      </c>
      <c r="Y15" s="27">
        <v>58</v>
      </c>
      <c r="Z15" s="17" t="s">
        <v>122</v>
      </c>
      <c r="AA15" s="20" t="s">
        <v>81</v>
      </c>
      <c r="AB15" s="20" t="s">
        <v>66</v>
      </c>
      <c r="AC15" s="11"/>
    </row>
    <row r="16" spans="1:29" s="12" customFormat="1" ht="208.5" customHeight="1">
      <c r="A16" s="10"/>
      <c r="B16" s="33"/>
      <c r="C16" s="37"/>
      <c r="D16" s="18" t="s">
        <v>133</v>
      </c>
      <c r="E16" s="21" t="s">
        <v>74</v>
      </c>
      <c r="F16" s="17" t="s">
        <v>115</v>
      </c>
      <c r="G16" s="18" t="s">
        <v>63</v>
      </c>
      <c r="H16" s="20" t="s">
        <v>116</v>
      </c>
      <c r="I16" s="25">
        <v>0.67</v>
      </c>
      <c r="J16" s="17" t="s">
        <v>75</v>
      </c>
      <c r="K16" s="19" t="s">
        <v>107</v>
      </c>
      <c r="L16" s="20" t="s">
        <v>76</v>
      </c>
      <c r="M16" s="19" t="s">
        <v>77</v>
      </c>
      <c r="N16" s="17" t="s">
        <v>120</v>
      </c>
      <c r="O16" s="17" t="s">
        <v>78</v>
      </c>
      <c r="P16" s="17" t="s">
        <v>125</v>
      </c>
      <c r="Q16" s="20" t="s">
        <v>64</v>
      </c>
      <c r="R16" s="20" t="s">
        <v>64</v>
      </c>
      <c r="S16" s="23">
        <v>5374</v>
      </c>
      <c r="T16" s="23">
        <v>5482</v>
      </c>
      <c r="U16" s="23">
        <v>5706</v>
      </c>
      <c r="V16" s="23">
        <v>5540</v>
      </c>
      <c r="W16" s="23">
        <v>4550</v>
      </c>
      <c r="X16" s="23">
        <v>4422</v>
      </c>
      <c r="Y16" s="23">
        <v>4422</v>
      </c>
      <c r="Z16" s="20" t="s">
        <v>79</v>
      </c>
      <c r="AA16" s="20" t="s">
        <v>65</v>
      </c>
      <c r="AB16" s="20" t="s">
        <v>66</v>
      </c>
      <c r="AC16" s="11"/>
    </row>
    <row r="17" spans="1:29" s="12" customFormat="1" ht="191.25" customHeight="1">
      <c r="A17" s="10"/>
      <c r="B17" s="28">
        <v>44041</v>
      </c>
      <c r="C17" s="18" t="s">
        <v>131</v>
      </c>
      <c r="D17" s="18" t="s">
        <v>139</v>
      </c>
      <c r="E17" s="21" t="s">
        <v>74</v>
      </c>
      <c r="F17" s="18" t="s">
        <v>118</v>
      </c>
      <c r="G17" s="18" t="s">
        <v>95</v>
      </c>
      <c r="H17" s="18" t="s">
        <v>128</v>
      </c>
      <c r="I17" s="22">
        <v>0.85</v>
      </c>
      <c r="J17" s="18" t="s">
        <v>119</v>
      </c>
      <c r="K17" s="19" t="s">
        <v>96</v>
      </c>
      <c r="L17" s="20" t="s">
        <v>83</v>
      </c>
      <c r="M17" s="19" t="s">
        <v>97</v>
      </c>
      <c r="N17" s="17" t="s">
        <v>120</v>
      </c>
      <c r="O17" s="18" t="s">
        <v>98</v>
      </c>
      <c r="P17" s="18" t="s">
        <v>99</v>
      </c>
      <c r="Q17" s="20" t="s">
        <v>64</v>
      </c>
      <c r="R17" s="20" t="s">
        <v>64</v>
      </c>
      <c r="S17" s="20" t="s">
        <v>64</v>
      </c>
      <c r="T17" s="20" t="s">
        <v>64</v>
      </c>
      <c r="U17" s="20" t="s">
        <v>64</v>
      </c>
      <c r="V17" s="20">
        <v>4005</v>
      </c>
      <c r="W17" s="24">
        <v>6750</v>
      </c>
      <c r="X17" s="24">
        <v>5463</v>
      </c>
      <c r="Y17" s="24">
        <v>5463</v>
      </c>
      <c r="Z17" s="17" t="s">
        <v>121</v>
      </c>
      <c r="AA17" s="20" t="s">
        <v>65</v>
      </c>
      <c r="AB17" s="20" t="s">
        <v>66</v>
      </c>
      <c r="AC17" s="11"/>
    </row>
    <row r="18" spans="1:29" s="12" customFormat="1" ht="269.25" customHeight="1">
      <c r="A18" s="10"/>
      <c r="B18" s="28">
        <v>44041</v>
      </c>
      <c r="C18" s="18" t="s">
        <v>132</v>
      </c>
      <c r="D18" s="18" t="s">
        <v>138</v>
      </c>
      <c r="E18" s="21" t="s">
        <v>74</v>
      </c>
      <c r="F18" s="18" t="s">
        <v>124</v>
      </c>
      <c r="G18" s="18" t="s">
        <v>95</v>
      </c>
      <c r="H18" s="18" t="s">
        <v>129</v>
      </c>
      <c r="I18" s="22">
        <v>0.33</v>
      </c>
      <c r="J18" s="20" t="s">
        <v>64</v>
      </c>
      <c r="K18" s="19" t="s">
        <v>96</v>
      </c>
      <c r="L18" s="20" t="s">
        <v>83</v>
      </c>
      <c r="M18" s="19" t="s">
        <v>97</v>
      </c>
      <c r="N18" s="17" t="s">
        <v>120</v>
      </c>
      <c r="O18" s="21" t="s">
        <v>74</v>
      </c>
      <c r="P18" s="20">
        <v>1262</v>
      </c>
      <c r="Q18" s="20" t="s">
        <v>64</v>
      </c>
      <c r="R18" s="20" t="s">
        <v>64</v>
      </c>
      <c r="S18" s="20" t="s">
        <v>64</v>
      </c>
      <c r="T18" s="20" t="s">
        <v>64</v>
      </c>
      <c r="U18" s="20" t="s">
        <v>64</v>
      </c>
      <c r="V18" s="20">
        <v>970.5</v>
      </c>
      <c r="W18" s="24">
        <v>1372</v>
      </c>
      <c r="X18" s="24">
        <v>1038</v>
      </c>
      <c r="Y18" s="24">
        <v>1038</v>
      </c>
      <c r="Z18" s="20" t="s">
        <v>79</v>
      </c>
      <c r="AA18" s="20" t="s">
        <v>65</v>
      </c>
      <c r="AB18" s="20" t="s">
        <v>66</v>
      </c>
      <c r="AC18" s="11"/>
    </row>
    <row r="19" spans="1:29">
      <c r="B19" s="2" t="s">
        <v>20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5">
        <f>SUM(S12:S18)</f>
        <v>5640.8</v>
      </c>
      <c r="T19" s="5">
        <f t="shared" ref="T19:Y19" si="0">SUM(T12:T18)</f>
        <v>5760.1</v>
      </c>
      <c r="U19" s="5">
        <f t="shared" si="0"/>
        <v>5983.3</v>
      </c>
      <c r="V19" s="5">
        <f t="shared" si="0"/>
        <v>10732.5</v>
      </c>
      <c r="W19" s="5">
        <f t="shared" si="0"/>
        <v>12837</v>
      </c>
      <c r="X19" s="5">
        <f t="shared" si="0"/>
        <v>11109</v>
      </c>
      <c r="Y19" s="5">
        <f t="shared" si="0"/>
        <v>11109</v>
      </c>
      <c r="Z19" s="2"/>
      <c r="AA19" s="2"/>
      <c r="AB19" s="2"/>
    </row>
    <row r="20" spans="1:29"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5"/>
      <c r="T20" s="15"/>
      <c r="U20" s="15"/>
      <c r="V20" s="15"/>
      <c r="W20" s="15"/>
      <c r="X20" s="15"/>
      <c r="Y20" s="15"/>
      <c r="Z20" s="14"/>
      <c r="AA20" s="14"/>
      <c r="AB20" s="14"/>
    </row>
    <row r="21" spans="1:29"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5"/>
      <c r="T21" s="15"/>
      <c r="U21" s="15"/>
      <c r="V21" s="15"/>
      <c r="W21" s="15"/>
      <c r="X21" s="15"/>
      <c r="Y21" s="15"/>
      <c r="Z21" s="14"/>
      <c r="AA21" s="14"/>
      <c r="AB21" s="14"/>
    </row>
    <row r="22" spans="1:29"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5"/>
      <c r="T22" s="15"/>
      <c r="U22" s="15"/>
      <c r="V22" s="15"/>
      <c r="W22" s="15"/>
      <c r="X22" s="15"/>
      <c r="Y22" s="15"/>
      <c r="Z22" s="14"/>
      <c r="AA22" s="14"/>
      <c r="AB22" s="14"/>
    </row>
    <row r="23" spans="1:29">
      <c r="B23" s="14" t="s">
        <v>69</v>
      </c>
      <c r="C23" s="14"/>
      <c r="D23" s="14"/>
      <c r="E23" s="14"/>
      <c r="F23" s="14" t="s">
        <v>70</v>
      </c>
      <c r="G23" s="14"/>
      <c r="H23" s="14" t="s">
        <v>72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5"/>
      <c r="T23" s="15"/>
      <c r="U23" s="15"/>
      <c r="V23" s="15"/>
      <c r="W23" s="15"/>
      <c r="X23" s="15"/>
      <c r="Y23" s="15"/>
      <c r="Z23" s="14"/>
      <c r="AA23" s="14"/>
      <c r="AB23" s="14"/>
    </row>
    <row r="24" spans="1:29">
      <c r="B24" s="14"/>
      <c r="C24" s="14"/>
      <c r="D24" s="14"/>
      <c r="E24" s="14"/>
      <c r="F24" s="16" t="s">
        <v>71</v>
      </c>
      <c r="G24" s="14"/>
      <c r="H24" s="14" t="s">
        <v>73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5"/>
      <c r="T24" s="15"/>
      <c r="U24" s="15"/>
      <c r="V24" s="15"/>
      <c r="W24" s="15"/>
      <c r="X24" s="15"/>
      <c r="Y24" s="15"/>
      <c r="Z24" s="14"/>
      <c r="AA24" s="14"/>
      <c r="AB24" s="14"/>
    </row>
    <row r="25" spans="1:29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9">
      <c r="B26" s="7" t="s">
        <v>18</v>
      </c>
      <c r="C26" s="47" t="s">
        <v>100</v>
      </c>
      <c r="D26" s="48"/>
      <c r="E26" s="48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9">
      <c r="B27" s="7"/>
      <c r="C27" s="3"/>
      <c r="D27" s="3"/>
      <c r="E27" s="3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9">
      <c r="B28" s="7" t="s">
        <v>19</v>
      </c>
      <c r="C28" s="13" t="s">
        <v>67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9">
      <c r="B29" s="7"/>
      <c r="C29" s="3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</sheetData>
  <mergeCells count="27">
    <mergeCell ref="C26:E26"/>
    <mergeCell ref="S9:Y9"/>
    <mergeCell ref="H9:H10"/>
    <mergeCell ref="I9:I10"/>
    <mergeCell ref="G9:G10"/>
    <mergeCell ref="J9:J10"/>
    <mergeCell ref="K9:K10"/>
    <mergeCell ref="L9:L10"/>
    <mergeCell ref="M9:M10"/>
    <mergeCell ref="N9:N10"/>
    <mergeCell ref="O9:O10"/>
    <mergeCell ref="Q9:Q10"/>
    <mergeCell ref="R9:R10"/>
    <mergeCell ref="B12:B16"/>
    <mergeCell ref="C12:C16"/>
    <mergeCell ref="AA2:AB2"/>
    <mergeCell ref="C6:F6"/>
    <mergeCell ref="B4:AB4"/>
    <mergeCell ref="B9:B10"/>
    <mergeCell ref="C9:C10"/>
    <mergeCell ref="D9:D10"/>
    <mergeCell ref="E9:E10"/>
    <mergeCell ref="F9:F10"/>
    <mergeCell ref="P9:P10"/>
    <mergeCell ref="Z9:Z10"/>
    <mergeCell ref="AA9:AA10"/>
    <mergeCell ref="AB9:AB10"/>
  </mergeCells>
  <dataValidations count="1">
    <dataValidation type="decimal" showInputMessage="1" showErrorMessage="1" sqref="S12:Y16 W17:Y18">
      <formula1>-7.92281625142643E+28</formula1>
      <formula2>7.92281625142643E+28</formula2>
    </dataValidation>
  </dataValidations>
  <pageMargins left="0.70866141732283472" right="0.70866141732283472" top="0.74803149606299213" bottom="0.74803149606299213" header="0.31496062992125984" footer="0.31496062992125984"/>
  <pageSetup paperSize="9" scale="25" fitToWidth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5" right="0.75" top="1" bottom="1" header="0.5" footer="0.5"/>
  <pageSetup orientation="portrait" horizontalDpi="300" verticalDpi="30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sheetData>
    <row r="1" spans="1:4">
      <c r="C1" t="s">
        <v>31</v>
      </c>
      <c r="D1">
        <v>1</v>
      </c>
    </row>
    <row r="2" spans="1:4">
      <c r="C2" t="s">
        <v>32</v>
      </c>
      <c r="D2">
        <v>2</v>
      </c>
    </row>
    <row r="3" spans="1:4">
      <c r="C3" t="s">
        <v>33</v>
      </c>
      <c r="D3">
        <v>3</v>
      </c>
    </row>
    <row r="4" spans="1:4">
      <c r="C4" t="s">
        <v>34</v>
      </c>
      <c r="D4">
        <v>4</v>
      </c>
    </row>
    <row r="5" spans="1:4">
      <c r="C5" t="s">
        <v>35</v>
      </c>
      <c r="D5">
        <v>5</v>
      </c>
    </row>
    <row r="6" spans="1:4">
      <c r="C6" t="s">
        <v>36</v>
      </c>
      <c r="D6">
        <v>6</v>
      </c>
    </row>
    <row r="7" spans="1:4">
      <c r="C7" t="s">
        <v>37</v>
      </c>
      <c r="D7">
        <v>7</v>
      </c>
    </row>
    <row r="8" spans="1:4">
      <c r="C8" t="s">
        <v>38</v>
      </c>
      <c r="D8">
        <v>8</v>
      </c>
    </row>
    <row r="9" spans="1:4">
      <c r="C9" t="s">
        <v>39</v>
      </c>
      <c r="D9">
        <v>9</v>
      </c>
    </row>
    <row r="10" spans="1:4">
      <c r="A10" t="s">
        <v>60</v>
      </c>
      <c r="C10" t="s">
        <v>40</v>
      </c>
      <c r="D10">
        <v>10</v>
      </c>
    </row>
    <row r="11" spans="1:4">
      <c r="A11" t="s">
        <v>61</v>
      </c>
      <c r="C11" t="s">
        <v>41</v>
      </c>
      <c r="D11">
        <v>11</v>
      </c>
    </row>
    <row r="12" spans="1:4">
      <c r="C12" t="s">
        <v>42</v>
      </c>
      <c r="D12">
        <v>12</v>
      </c>
    </row>
    <row r="13" spans="1:4">
      <c r="C13" t="s">
        <v>43</v>
      </c>
      <c r="D13">
        <v>13</v>
      </c>
    </row>
    <row r="14" spans="1:4">
      <c r="C14" t="s">
        <v>44</v>
      </c>
      <c r="D14">
        <v>14</v>
      </c>
    </row>
    <row r="15" spans="1:4">
      <c r="C15" t="s">
        <v>45</v>
      </c>
      <c r="D15">
        <v>15</v>
      </c>
    </row>
    <row r="16" spans="1:4">
      <c r="C16" t="s">
        <v>46</v>
      </c>
      <c r="D16">
        <v>16</v>
      </c>
    </row>
    <row r="17" spans="3:4">
      <c r="C17" t="s">
        <v>47</v>
      </c>
      <c r="D17">
        <v>17</v>
      </c>
    </row>
    <row r="18" spans="3:4">
      <c r="C18" t="s">
        <v>48</v>
      </c>
      <c r="D18">
        <v>18</v>
      </c>
    </row>
    <row r="19" spans="3:4">
      <c r="C19" t="s">
        <v>49</v>
      </c>
      <c r="D19">
        <v>19</v>
      </c>
    </row>
    <row r="20" spans="3:4">
      <c r="C20" t="s">
        <v>50</v>
      </c>
      <c r="D20">
        <v>20</v>
      </c>
    </row>
    <row r="21" spans="3:4">
      <c r="C21" t="s">
        <v>51</v>
      </c>
      <c r="D21">
        <v>21</v>
      </c>
    </row>
    <row r="22" spans="3:4">
      <c r="C22" t="s">
        <v>52</v>
      </c>
      <c r="D22">
        <v>22</v>
      </c>
    </row>
    <row r="23" spans="3:4">
      <c r="C23" t="s">
        <v>53</v>
      </c>
      <c r="D23">
        <v>23</v>
      </c>
    </row>
    <row r="24" spans="3:4">
      <c r="C24" t="s">
        <v>54</v>
      </c>
      <c r="D24">
        <v>24</v>
      </c>
    </row>
    <row r="25" spans="3:4">
      <c r="C25" t="s">
        <v>55</v>
      </c>
      <c r="D25">
        <v>25</v>
      </c>
    </row>
    <row r="26" spans="3:4">
      <c r="C26" t="s">
        <v>56</v>
      </c>
      <c r="D26">
        <v>26</v>
      </c>
    </row>
    <row r="27" spans="3:4">
      <c r="C27" t="s">
        <v>57</v>
      </c>
      <c r="D27">
        <v>27</v>
      </c>
    </row>
    <row r="28" spans="3:4">
      <c r="C28" t="s">
        <v>58</v>
      </c>
      <c r="D28">
        <v>28</v>
      </c>
    </row>
    <row r="29" spans="3:4">
      <c r="C29" t="s">
        <v>59</v>
      </c>
      <c r="D29">
        <v>29</v>
      </c>
    </row>
  </sheetData>
  <pageMargins left="0.75" right="0.75" top="1" bottom="1" header="0.5" footer="0.5"/>
  <pageSetup orientation="portrait" horizontalDpi="300" verticalDpi="3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40</vt:i4>
      </vt:variant>
    </vt:vector>
  </HeadingPairs>
  <TitlesOfParts>
    <vt:vector size="43" baseType="lpstr">
      <vt:lpstr>Форма</vt:lpstr>
      <vt:lpstr>hidden</vt:lpstr>
      <vt:lpstr>Раздел</vt:lpstr>
      <vt:lpstr>ЗаголовокТаблицы</vt:lpstr>
      <vt:lpstr>Заголовочные</vt:lpstr>
      <vt:lpstr>Заключительные</vt:lpstr>
      <vt:lpstr>Минус</vt:lpstr>
      <vt:lpstr>Период</vt:lpstr>
      <vt:lpstr>Плюс</vt:lpstr>
      <vt:lpstr>Р1</vt:lpstr>
      <vt:lpstr>Р10</vt:lpstr>
      <vt:lpstr>Р11</vt:lpstr>
      <vt:lpstr>Р12</vt:lpstr>
      <vt:lpstr>Р13</vt:lpstr>
      <vt:lpstr>Р14</vt:lpstr>
      <vt:lpstr>Р15</vt:lpstr>
      <vt:lpstr>Р16</vt:lpstr>
      <vt:lpstr>Р17</vt:lpstr>
      <vt:lpstr>Р18</vt:lpstr>
      <vt:lpstr>Р19</vt:lpstr>
      <vt:lpstr>Р2</vt:lpstr>
      <vt:lpstr>Р20</vt:lpstr>
      <vt:lpstr>Р21</vt:lpstr>
      <vt:lpstr>Р22</vt:lpstr>
      <vt:lpstr>Р23</vt:lpstr>
      <vt:lpstr>Р24</vt:lpstr>
      <vt:lpstr>Р25</vt:lpstr>
      <vt:lpstr>Р26</vt:lpstr>
      <vt:lpstr>Р27</vt:lpstr>
      <vt:lpstr>Р3</vt:lpstr>
      <vt:lpstr>Р4</vt:lpstr>
      <vt:lpstr>Р5</vt:lpstr>
      <vt:lpstr>Р6</vt:lpstr>
      <vt:lpstr>Р7</vt:lpstr>
      <vt:lpstr>Р8</vt:lpstr>
      <vt:lpstr>Р9</vt:lpstr>
      <vt:lpstr>Раздел</vt:lpstr>
      <vt:lpstr>Субъект</vt:lpstr>
      <vt:lpstr>Таблица</vt:lpstr>
      <vt:lpstr>Телефон</vt:lpstr>
      <vt:lpstr>ТелоТаблицы</vt:lpstr>
      <vt:lpstr>ФИО</vt:lpstr>
      <vt:lpstr>Форма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medvedev</dc:creator>
  <cp:lastModifiedBy>Пользователь</cp:lastModifiedBy>
  <cp:lastPrinted>2020-08-21T06:26:26Z</cp:lastPrinted>
  <dcterms:created xsi:type="dcterms:W3CDTF">2018-07-05T07:09:32Z</dcterms:created>
  <dcterms:modified xsi:type="dcterms:W3CDTF">2020-08-28T08:09:20Z</dcterms:modified>
</cp:coreProperties>
</file>